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<sst xmlns="http://schemas.openxmlformats.org/spreadsheetml/2006/main" count="43" uniqueCount="32">
  <si>
    <t>面接評価表</t>
  </si>
  <si>
    <t>採用板｜評価項目と判断理由をそろえて、面接官ごとの差を見直せます。</t>
  </si>
  <si>
    <t>面接日</t>
  </si>
  <si>
    <t>候補者ID</t>
  </si>
  <si>
    <t>氏名</t>
  </si>
  <si>
    <t>面接官</t>
  </si>
  <si>
    <t>経験</t>
  </si>
  <si>
    <t>技能</t>
  </si>
  <si>
    <t>対話力</t>
  </si>
  <si>
    <t>志望度</t>
  </si>
  <si>
    <t>総合評価</t>
  </si>
  <si>
    <t>判断理由</t>
  </si>
  <si>
    <t>面接評価表　【記入例】</t>
  </si>
  <si>
    <t>C-001</t>
  </si>
  <si>
    <t>山田 花子</t>
  </si>
  <si>
    <t>鈴木</t>
  </si>
  <si>
    <t>実務経験が募集要件と合う</t>
  </si>
  <si>
    <t>面接評価表の使い方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</si>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</sst>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5"/>
      <c r="E5" s="5"/>
      <c r="F5" s="5"/>
      <c r="G5" s="5"/>
      <c r="H5" s="5"/>
      <c r="I5" s="6">
        <f>IF(COUNT(E5:H5)=0,"",ROUND(AVERAGE(E5:H5),1))</f>
      </c>
      <c r="J5" s="5"/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6">
        <f>IF(COUNT(E6:H6)=0,"",ROUND(AVERAGE(E6:H6),1))</f>
      </c>
      <c r="J6" s="5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6">
        <f>IF(COUNT(E7:H7)=0,"",ROUND(AVERAGE(E7:H7),1))</f>
      </c>
      <c r="J7" s="5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6">
        <f>IF(COUNT(E8:H8)=0,"",ROUND(AVERAGE(E8:H8),1))</f>
      </c>
      <c r="J8" s="5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6">
        <f>IF(COUNT(E9:H9)=0,"",ROUND(AVERAGE(E9:H9),1))</f>
      </c>
      <c r="J9" s="5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6">
        <f>IF(COUNT(E10:H10)=0,"",ROUND(AVERAGE(E10:H10),1))</f>
      </c>
      <c r="J10" s="5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6">
        <f>IF(COUNT(E11:H11)=0,"",ROUND(AVERAGE(E11:H11),1))</f>
      </c>
      <c r="J11" s="5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6">
        <f>IF(COUNT(E12:H12)=0,"",ROUND(AVERAGE(E12:H12),1))</f>
      </c>
      <c r="J12" s="5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6">
        <f>IF(COUNT(E13:H13)=0,"",ROUND(AVERAGE(E13:H13),1))</f>
      </c>
      <c r="J13" s="5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6">
        <f>IF(COUNT(E14:H14)=0,"",ROUND(AVERAGE(E14:H14),1))</f>
      </c>
      <c r="J14" s="5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6">
        <f>IF(COUNT(E15:H15)=0,"",ROUND(AVERAGE(E15:H15),1))</f>
      </c>
      <c r="J15" s="5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6">
        <f>IF(COUNT(E16:H16)=0,"",ROUND(AVERAGE(E16:H16),1))</f>
      </c>
      <c r="J16" s="5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6">
        <f>IF(COUNT(E17:H17)=0,"",ROUND(AVERAGE(E17:H17),1))</f>
      </c>
      <c r="J17" s="5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6">
        <f>IF(COUNT(E18:H18)=0,"",ROUND(AVERAGE(E18:H18),1))</f>
      </c>
      <c r="J18" s="5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6">
        <f>IF(COUNT(E19:H19)=0,"",ROUND(AVERAGE(E19:H19),1))</f>
      </c>
      <c r="J19" s="5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6">
        <f>IF(COUNT(E20:H20)=0,"",ROUND(AVERAGE(E20:H20),1))</f>
      </c>
      <c r="J20" s="5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6">
        <f>IF(COUNT(E21:H21)=0,"",ROUND(AVERAGE(E21:H21),1))</f>
      </c>
      <c r="J21" s="5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6">
        <f>IF(COUNT(E22:H22)=0,"",ROUND(AVERAGE(E22:H22),1))</f>
      </c>
      <c r="J22" s="5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6">
        <f>IF(COUNT(E23:H23)=0,"",ROUND(AVERAGE(E23:H23),1))</f>
      </c>
      <c r="J23" s="5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6">
        <f>IF(COUNT(E24:H24)=0,"",ROUND(AVERAGE(E24:H24),1))</f>
      </c>
      <c r="J24" s="5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6">
        <f>IF(COUNT(E25:H25)=0,"",ROUND(AVERAGE(E25:H25),1))</f>
      </c>
      <c r="J25" s="5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6">
        <f>IF(COUNT(E26:H26)=0,"",ROUND(AVERAGE(E26:H26),1))</f>
      </c>
      <c r="J26" s="5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6">
        <f>IF(COUNT(E27:H27)=0,"",ROUND(AVERAGE(E27:H27),1))</f>
      </c>
      <c r="J27" s="5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6">
        <f>IF(COUNT(E28:H28)=0,"",ROUND(AVERAGE(E28:H28),1))</f>
      </c>
      <c r="J28" s="5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6">
        <f>IF(COUNT(E29:H29)=0,"",ROUND(AVERAGE(E29:H29),1))</f>
      </c>
      <c r="J29" s="5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6">
        <f>IF(COUNT(E30:H30)=0,"",ROUND(AVERAGE(E30:H30),1))</f>
      </c>
      <c r="J30" s="5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6">
        <f>IF(COUNT(E31:H31)=0,"",ROUND(AVERAGE(E31:H31),1))</f>
      </c>
      <c r="J31" s="5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6">
        <f>IF(COUNT(E32:H32)=0,"",ROUND(AVERAGE(E32:H32),1))</f>
      </c>
      <c r="J32" s="5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6">
        <f>IF(COUNT(E33:H33)=0,"",ROUND(AVERAGE(E33:H33),1))</f>
      </c>
      <c r="J33" s="5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6">
        <f>IF(COUNT(E34:H34)=0,"",ROUND(AVERAGE(E34:H34),1))</f>
      </c>
      <c r="J34" s="5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&amp;L採用板　面接評価表&amp;R&amp;P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>
        <v>46258.625</v>
      </c>
      <c r="B5" s="5" t="s">
        <v>13</v>
      </c>
      <c r="C5" s="5" t="s">
        <v>14</v>
      </c>
      <c r="D5" s="5" t="s">
        <v>15</v>
      </c>
      <c r="E5" s="5">
        <v>4</v>
      </c>
      <c r="F5" s="5">
        <v>3</v>
      </c>
      <c r="G5" s="5">
        <v>4</v>
      </c>
      <c r="H5" s="5">
        <v>4</v>
      </c>
      <c r="I5" s="6">
        <f>IF(COUNT(E5:H5)=0,"",ROUND(AVERAGE(E5:H5),1))</f>
      </c>
      <c r="J5" s="5" t="s">
        <v>16</v>
      </c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5"/>
      <c r="J6" s="5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5"/>
      <c r="J8" s="5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5"/>
      <c r="J9" s="5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&amp;L採用板　面接評価表&amp;R&amp;P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17</v>
      </c>
      <c r="B1" s="1"/>
      <c r="C1" s="1"/>
      <c r="D1" s="1"/>
      <c r="E1" s="1"/>
      <c r="F1" s="1"/>
    </row>
    <row r="3" ht="22" customHeight="1" spans="1:2" x14ac:dyDescent="0.25">
      <c r="A3" s="7" t="s">
        <v>18</v>
      </c>
      <c r="B3" s="7" t="s">
        <v>19</v>
      </c>
    </row>
    <row r="4" ht="22" customHeight="1" spans="1:2" x14ac:dyDescent="0.25">
      <c r="A4" s="8" t="s">
        <v>20</v>
      </c>
      <c r="B4" s="8" t="s">
        <v>21</v>
      </c>
    </row>
    <row r="5" ht="22" customHeight="1" spans="1:2" x14ac:dyDescent="0.25">
      <c r="A5" s="8" t="s">
        <v>22</v>
      </c>
      <c r="B5" s="8" t="s">
        <v>23</v>
      </c>
    </row>
    <row r="6" ht="22" customHeight="1" spans="1:2" x14ac:dyDescent="0.25">
      <c r="A6" s="8" t="s">
        <v>24</v>
      </c>
      <c r="B6" s="8" t="s">
        <v>25</v>
      </c>
    </row>
    <row r="7" ht="22" customHeight="1" spans="1:2" x14ac:dyDescent="0.25">
      <c r="A7" s="8" t="s">
        <v>26</v>
      </c>
      <c r="B7" s="8" t="s">
        <v>27</v>
      </c>
    </row>
    <row r="8" ht="22" customHeight="1" spans="1:2" x14ac:dyDescent="0.25">
      <c r="A8" s="8" t="s">
        <v>28</v>
      </c>
      <c r="B8" s="8" t="s">
        <v>29</v>
      </c>
    </row>
    <row r="10" ht="22" customHeight="1" spans="1:6" x14ac:dyDescent="0.25">
      <c r="A10" s="9" t="s">
        <v>30</v>
      </c>
      <c r="B10" s="9"/>
      <c r="C10" s="9"/>
      <c r="D10" s="9"/>
      <c r="E10" s="9"/>
      <c r="F10" s="9"/>
    </row>
    <row r="11" spans="1:6" x14ac:dyDescent="0.25">
      <c r="A11" s="10" t="s">
        <v>31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